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ๆๆๆๆๆๆจร้า\บันทึกตกลง ชื้อ จ้าง\ใบสั่งซื้อ-จ้าง69\รายงานขอซื้อจ้าง\"/>
    </mc:Choice>
  </mc:AlternateContent>
  <xr:revisionPtr revIDLastSave="0" documentId="13_ncr:1_{C0ECCB46-2D01-44ED-9D9C-634B065EEF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ขร.1" sheetId="7" r:id="rId1"/>
  </sheets>
  <definedNames>
    <definedName name="_xlnm.Print_Titles" localSheetId="0">สขร.1!$1:$5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7" l="1"/>
</calcChain>
</file>

<file path=xl/sharedStrings.xml><?xml version="1.0" encoding="utf-8"?>
<sst xmlns="http://schemas.openxmlformats.org/spreadsheetml/2006/main" count="96" uniqueCount="58">
  <si>
    <t>เทศบาลตำบลนาโพธิ์ อำเภอบุณฑริก จังหวัดอุบลราชธานี</t>
  </si>
  <si>
    <t>ลำดับที่</t>
  </si>
  <si>
    <t>เลขที่และวันที่ของสัญญาหรือข้อตกลงในการจัดซื้อหรือจ้าง</t>
  </si>
  <si>
    <t>เฉพาะเจาะจง</t>
  </si>
  <si>
    <t>งานที่จัดซื้อหรือจัดจ้าง</t>
  </si>
  <si>
    <t>วงเงินที่จัดซื้อหรือจัดจ้าง(บาท)</t>
  </si>
  <si>
    <t>ราคากลาง(บาท)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</si>
  <si>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</si>
  <si>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</si>
  <si>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</si>
  <si>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เหตุผลที่ได้รับคัดเลือกโดยสรุป</t>
  </si>
  <si>
    <t>แบบ สขร.1</t>
  </si>
  <si>
    <t>เสนอราคาต่ำสุด/มีคุณสมบัติตามเงื่อนไขที่กำหนด</t>
  </si>
  <si>
    <t>ลงชื่อ ................................................................  ผู้จัดทำ</t>
  </si>
  <si>
    <t>ลงชื่อ ................................................................  ผู้ตรวจสอบ</t>
  </si>
  <si>
    <t xml:space="preserve">      (..................................................................)</t>
  </si>
  <si>
    <t>แบบสรุปผลการดำเนินการจัดซื้อจัดจ้างในรอบเดือน  มิถุนายน  พ.ศ.2569</t>
  </si>
  <si>
    <t>วันที่ 10 เดือน กรกฎาคม พ.ศ.2569</t>
  </si>
  <si>
    <t>องค์การส่งเสริมกิจการโคนม แห่งประเทศไทย (อ.ส.ค.) วงเงิน 121,863 บาท</t>
  </si>
  <si>
    <t>017/2569 (CNTR-00239/69)</t>
  </si>
  <si>
    <t>2/6/25659</t>
  </si>
  <si>
    <t>จัดซื้อวัสดุงานบ้านงานครัว(นม)</t>
  </si>
  <si>
    <t>จ้างขยายไหล่ทาง ถนน คสล. หมู่ที่ 10 บ้าน โนนเจริญ จากซุ้มประตู ด้านทิศใต้ ถึง ซุ้มประตู ด้านทิตเหนือ</t>
  </si>
  <si>
    <t>ห้างหุ้นส่วนจำกัด หนึ่งฤทัย วัสดุ วงเงิน 399,500 บาท</t>
  </si>
  <si>
    <t>108/2569 (CNTR-00240/69)</t>
  </si>
  <si>
    <t>CNTR-00241/69</t>
  </si>
  <si>
    <t>นายอภิเชษฐ์  วัลภา วงเงิน 13,500 บาท</t>
  </si>
  <si>
    <t>จ้างเหมาบริการ</t>
  </si>
  <si>
    <t>จัดซื้อน้ำมันเชื้อเพลิง</t>
  </si>
  <si>
    <t>หจก.แฮปปี้ปิโตรเลียม วงเงิน 100,000 บาท</t>
  </si>
  <si>
    <t>CNTR-00242/69</t>
  </si>
  <si>
    <t>ร้านโซนคอมพิวเตอร์  แอนด์ เซอร์วิส วงเงิน 9,580 บาท</t>
  </si>
  <si>
    <t>40/2569 (CNTR-00244/69)</t>
  </si>
  <si>
    <t>จัดซื้อวัสดุคอมพิวเตอร์ กองช่าง</t>
  </si>
  <si>
    <t>จัดซื้อวัสดุไฟฟ้า จำนวน 18 รายการ</t>
  </si>
  <si>
    <t>41/2569 (CNTR-00245/69)</t>
  </si>
  <si>
    <t>ร้านดวงฤดีอุดมรุ่งเรืองทรัพย์ วงเงิน 30,430 บาท</t>
  </si>
  <si>
    <t>110/2569 (CNTR-00243/69)</t>
  </si>
  <si>
    <t>จ้างซ่อมแซมเครื่องคอมพิวเตอร์โน๊ตบุ๊ค</t>
  </si>
  <si>
    <t>ซันไชน์ คอมพิวเตอร์ เซ็นเตอร์ วงเงิน 5,400 บาท</t>
  </si>
  <si>
    <t>บริษัท อุบลพิจิตรเพชร มอเตอร์คาร์ จำกัด วงเงิน 36,681.74 บาท</t>
  </si>
  <si>
    <t>111/2569 (CNTR-00246/69)</t>
  </si>
  <si>
    <t>จ้างซ่อมแซมรถยนต์ส่วนกลางทะเบียน ขก7066</t>
  </si>
  <si>
    <t>จ้างขยายผิวจราจร คอนกรีตเสริมเหล็ก หน้า ส ภ.นาโพธิ์(บุณฑริก) หมู่ที่ 8 บ้านนาโพธิ์กลาง</t>
  </si>
  <si>
    <t>บริษัท ออร์โธ พลัส จำกัด วงเงิน 315,500 บาท</t>
  </si>
  <si>
    <t>112/2569 (CNTR-00247/69)</t>
  </si>
  <si>
    <t>สมศักดิ์ บริการพาณิชย์ วงเงิน 99,000 บาท</t>
  </si>
  <si>
    <t>113/2569 (CNTR-00248/69)</t>
  </si>
  <si>
    <t>จ้างก่อสร้างหอกระจายข่าวประจำหมู่บ้าน พร้อมอุปกรณ์ขยายเสียง ตามสาย หมู่ที่ 3  บ้านโนนเขือง</t>
  </si>
  <si>
    <t>จ้างขุดลอกสระน้ำ สาธารณะ หมู่ที่ 11 บ้าน ดอนเจริญ</t>
  </si>
  <si>
    <t>ร้าน ส.เจริญไกรการช่าง วงเงิน 131,000 บาท</t>
  </si>
  <si>
    <t>114/2569 (CNTR-00249/69)</t>
  </si>
  <si>
    <t>จ้างก่อสร้างถนน คอนกรีตเสริมเหล็ก หมู่ 8 ซอยข้างวัดศรีเจริญ</t>
  </si>
  <si>
    <t>จ้างก่อสร้างถนน คอนกรีตเสริมเหล็ก หมู่ที่ 9 ซอยนานายสมัย  วงศ์ ใหญ่ ถึง นานายกองสูรย์ บุญชิต</t>
  </si>
  <si>
    <t>บริษัท ออร์โธ พลัส จำกัด วงเงิน 100,000 บาท</t>
  </si>
  <si>
    <t>บริษัท ออร์โธ พลัส จำกัด วงเงิน 300,000 บาท</t>
  </si>
  <si>
    <t>115/2569 (CNTR-00250/69)</t>
  </si>
  <si>
    <t>116/2569 (CNTR-00251/69)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</si>
</sst>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409]#,##0.00;\-#,##0.00"/>
    <numFmt numFmtId="188" formatCode="[$-107041E]d\ mmm\ yy;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theme="1"/>
      <name val="TH SarabunIT๙"/>
      <family val="2"/>
    </font>
    <font>
      <sz val="14"/>
      <color indexed="8"/>
      <name val="TH SarabunIT๙"/>
      <family val="2"/>
    </font>
    <font>
      <sz val="8"/>
      <name val="Tahoma"/>
      <family val="2"/>
      <charset val="222"/>
      <scheme val="minor"/>
    </font>
    <font>
      <sz val="14"/>
      <name val="TH SarabunIT๙"/>
      <family val="2"/>
    </font>
    <font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/>
    </xf>
    <xf numFmtId="43" fontId="2" fillId="0" borderId="0" xfId="1" applyFont="1"/>
    <xf numFmtId="188" fontId="2" fillId="0" borderId="0" xfId="0" applyNumberFormat="1" applyFont="1" applyAlignment="1">
      <alignment horizontal="center"/>
    </xf>
    <xf numFmtId="187" fontId="5" fillId="0" borderId="1" xfId="0" applyNumberFormat="1" applyFont="1" applyBorder="1" applyAlignment="1" applyProtection="1">
      <alignment vertical="top" wrapText="1" readingOrder="1"/>
      <protection locked="0"/>
    </xf>
    <xf numFmtId="4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17" fontId="2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187" fontId="5" fillId="0" borderId="1" xfId="0" applyNumberFormat="1" applyFont="1" applyBorder="1" applyAlignment="1" applyProtection="1">
      <alignment horizontal="right" vertical="top" wrapText="1" readingOrder="1"/>
      <protection locked="0"/>
    </xf>
    <xf numFmtId="43" fontId="2" fillId="0" borderId="1" xfId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"/>
  <sheetViews>
    <sheetView tabSelected="1" topLeftCell="A16" zoomScaleNormal="100" workbookViewId="0">
      <selection activeCell="E9" sqref="E9"/>
    </sheetView>
  </sheetViews>
  <sheetFormatPr defaultRowHeight="18.75" x14ac:dyDescent="0.3"/>
  <cols>
    <col min="1" max="1" width="4.75" style="1" customWidth="1"/>
    <col min="2" max="2" width="24.75" style="1" customWidth="1"/>
    <col min="3" max="3" width="14.125" style="1" customWidth="1"/>
    <col min="4" max="4" width="13.625" style="1" customWidth="1"/>
    <col min="5" max="5" width="8.875" style="1" customWidth="1"/>
    <col min="6" max="6" width="14.75" style="1" customWidth="1"/>
    <col min="7" max="7" width="11.25" style="1" customWidth="1"/>
    <col min="8" max="8" width="12.75" style="1" customWidth="1"/>
    <col min="9" max="9" width="17.75" style="1" customWidth="1"/>
    <col min="10" max="10" width="10.75" style="3" customWidth="1"/>
    <col min="11" max="16384" width="9" style="1"/>
  </cols>
  <sheetData>
    <row r="1" spans="1:10" x14ac:dyDescent="0.3">
      <c r="J1" s="8" t="s">
        <v>11</v>
      </c>
    </row>
    <row r="2" spans="1:10" x14ac:dyDescent="0.3">
      <c r="A2" s="21" t="s">
        <v>16</v>
      </c>
      <c r="B2" s="21"/>
      <c r="C2" s="21"/>
      <c r="D2" s="21"/>
      <c r="E2" s="21"/>
      <c r="F2" s="21"/>
      <c r="G2" s="21"/>
      <c r="H2" s="21"/>
      <c r="I2" s="21"/>
    </row>
    <row r="3" spans="1:10" x14ac:dyDescent="0.3">
      <c r="A3" s="21" t="s">
        <v>0</v>
      </c>
      <c r="B3" s="21"/>
      <c r="C3" s="21"/>
      <c r="D3" s="21"/>
      <c r="E3" s="21"/>
      <c r="F3" s="21"/>
      <c r="G3" s="21"/>
      <c r="H3" s="21"/>
      <c r="I3" s="21"/>
    </row>
    <row r="4" spans="1:10" x14ac:dyDescent="0.3">
      <c r="A4" s="21" t="s">
        <v>17</v>
      </c>
      <c r="B4" s="21"/>
      <c r="C4" s="21"/>
      <c r="D4" s="21"/>
      <c r="E4" s="21"/>
      <c r="F4" s="21"/>
      <c r="G4" s="21"/>
      <c r="H4" s="21"/>
      <c r="I4" s="21"/>
    </row>
    <row r="5" spans="1:10" s="2" customFormat="1" ht="74.25" customHeight="1" x14ac:dyDescent="0.2">
      <c r="A5" s="5" t="s">
        <v>1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22" t="s">
        <v>2</v>
      </c>
      <c r="J5" s="22"/>
    </row>
    <row r="6" spans="1:10" s="18" customFormat="1" ht="94.5" customHeight="1" x14ac:dyDescent="0.2">
      <c r="A6" s="6">
        <v>1</v>
      </c>
      <c r="B6" s="7" t="s">
        <v>21</v>
      </c>
      <c r="C6" s="19">
        <v>121863</v>
      </c>
      <c r="D6" s="20">
        <f>C6</f>
        <v>121863</v>
      </c>
      <c r="E6" s="6" t="s">
        <v>3</v>
      </c>
      <c r="F6" s="7" t="s">
        <v>18</v>
      </c>
      <c r="G6" s="23" t="s">
        <v>18</v>
      </c>
      <c r="H6" s="9" t="s">
        <v>12</v>
      </c>
      <c r="I6" s="17" t="s">
        <v>19</v>
      </c>
      <c r="J6" s="10" t="s">
        <v>20</v>
      </c>
    </row>
    <row r="7" spans="1:10" s="4" customFormat="1" ht="81.75" customHeight="1" x14ac:dyDescent="0.2">
      <c r="A7" s="6">
        <v>2</v>
      </c>
      <c r="B7" s="7" t="s">
        <v>22</v>
      </c>
      <c r="C7" s="19">
        <v>400000</v>
      </c>
      <c r="D7" s="20">
        <v>400000</v>
      </c>
      <c r="E7" s="6" t="s">
        <v>3</v>
      </c>
      <c r="F7" s="7" t="s">
        <v>23</v>
      </c>
      <c r="G7" s="7" t="s">
        <v>23</v>
      </c>
      <c r="H7" s="9" t="s">
        <v>12</v>
      </c>
      <c r="I7" s="15" t="s">
        <v>24</v>
      </c>
      <c r="J7" s="10">
        <v>244502</v>
      </c>
    </row>
    <row r="8" spans="1:10" s="4" customFormat="1" ht="81.75" customHeight="1" x14ac:dyDescent="0.2">
      <c r="A8" s="6">
        <v>3</v>
      </c>
      <c r="B8" s="15" t="s">
        <v>27</v>
      </c>
      <c r="C8" s="20">
        <v>13500</v>
      </c>
      <c r="D8" s="20">
        <v>13500</v>
      </c>
      <c r="E8" s="6" t="s">
        <v>3</v>
      </c>
      <c r="F8" s="16" t="s">
        <v>26</v>
      </c>
      <c r="G8" s="16" t="s">
        <v>26</v>
      </c>
      <c r="H8" s="9" t="s">
        <v>12</v>
      </c>
      <c r="I8" s="17" t="s">
        <v>25</v>
      </c>
      <c r="J8" s="10">
        <v>244502</v>
      </c>
    </row>
    <row r="9" spans="1:10" s="2" customFormat="1" ht="98.25" customHeight="1" x14ac:dyDescent="0.2">
      <c r="A9" s="6">
        <v>4</v>
      </c>
      <c r="B9" s="7" t="s">
        <v>28</v>
      </c>
      <c r="C9" s="13">
        <v>100000</v>
      </c>
      <c r="D9" s="13">
        <v>100000</v>
      </c>
      <c r="E9" s="6" t="s">
        <v>3</v>
      </c>
      <c r="F9" s="7" t="s">
        <v>29</v>
      </c>
      <c r="G9" s="7" t="s">
        <v>29</v>
      </c>
      <c r="H9" s="9" t="s">
        <v>12</v>
      </c>
      <c r="I9" s="14" t="s">
        <v>30</v>
      </c>
      <c r="J9" s="10">
        <v>244508</v>
      </c>
    </row>
    <row r="10" spans="1:10" s="2" customFormat="1" ht="98.25" customHeight="1" x14ac:dyDescent="0.2">
      <c r="A10" s="6">
        <v>5</v>
      </c>
      <c r="B10" s="7" t="s">
        <v>33</v>
      </c>
      <c r="C10" s="13">
        <v>9580</v>
      </c>
      <c r="D10" s="13">
        <v>9580</v>
      </c>
      <c r="E10" s="6" t="s">
        <v>3</v>
      </c>
      <c r="F10" s="7" t="s">
        <v>31</v>
      </c>
      <c r="G10" s="7" t="s">
        <v>31</v>
      </c>
      <c r="H10" s="9" t="s">
        <v>12</v>
      </c>
      <c r="I10" s="14" t="s">
        <v>32</v>
      </c>
      <c r="J10" s="10">
        <v>244510</v>
      </c>
    </row>
    <row r="11" spans="1:10" s="4" customFormat="1" ht="105.75" customHeight="1" x14ac:dyDescent="0.2">
      <c r="A11" s="6">
        <v>6</v>
      </c>
      <c r="B11" s="7" t="s">
        <v>34</v>
      </c>
      <c r="C11" s="13">
        <v>30430</v>
      </c>
      <c r="D11" s="13">
        <v>30430</v>
      </c>
      <c r="E11" s="6" t="s">
        <v>3</v>
      </c>
      <c r="F11" s="7" t="s">
        <v>36</v>
      </c>
      <c r="G11" s="7" t="s">
        <v>36</v>
      </c>
      <c r="H11" s="9" t="s">
        <v>12</v>
      </c>
      <c r="I11" s="14" t="s">
        <v>35</v>
      </c>
      <c r="J11" s="10">
        <v>244510</v>
      </c>
    </row>
    <row r="12" spans="1:10" s="4" customFormat="1" ht="96" customHeight="1" x14ac:dyDescent="0.2">
      <c r="A12" s="6">
        <v>7</v>
      </c>
      <c r="B12" s="7" t="s">
        <v>38</v>
      </c>
      <c r="C12" s="13">
        <v>5400</v>
      </c>
      <c r="D12" s="13">
        <v>5400</v>
      </c>
      <c r="E12" s="6" t="s">
        <v>3</v>
      </c>
      <c r="F12" s="7" t="s">
        <v>39</v>
      </c>
      <c r="G12" s="7" t="s">
        <v>39</v>
      </c>
      <c r="H12" s="9" t="s">
        <v>12</v>
      </c>
      <c r="I12" s="14" t="s">
        <v>37</v>
      </c>
      <c r="J12" s="10">
        <v>244510</v>
      </c>
    </row>
    <row r="13" spans="1:10" s="4" customFormat="1" ht="84" customHeight="1" x14ac:dyDescent="0.2">
      <c r="A13" s="6">
        <v>8</v>
      </c>
      <c r="B13" s="7" t="s">
        <v>42</v>
      </c>
      <c r="C13" s="13">
        <v>36681.74</v>
      </c>
      <c r="D13" s="13">
        <v>36681.74</v>
      </c>
      <c r="E13" s="6" t="s">
        <v>3</v>
      </c>
      <c r="F13" s="7" t="s">
        <v>40</v>
      </c>
      <c r="G13" s="23" t="s">
        <v>40</v>
      </c>
      <c r="H13" s="9" t="s">
        <v>12</v>
      </c>
      <c r="I13" s="14" t="s">
        <v>41</v>
      </c>
      <c r="J13" s="10">
        <v>244515</v>
      </c>
    </row>
    <row r="14" spans="1:10" s="4" customFormat="1" ht="66.75" customHeight="1" x14ac:dyDescent="0.2">
      <c r="A14" s="6">
        <v>9</v>
      </c>
      <c r="B14" s="7" t="s">
        <v>43</v>
      </c>
      <c r="C14" s="13">
        <v>316000</v>
      </c>
      <c r="D14" s="13">
        <v>316000</v>
      </c>
      <c r="E14" s="6" t="s">
        <v>3</v>
      </c>
      <c r="F14" s="7" t="s">
        <v>44</v>
      </c>
      <c r="G14" s="23" t="s">
        <v>44</v>
      </c>
      <c r="H14" s="9" t="s">
        <v>12</v>
      </c>
      <c r="I14" s="14" t="s">
        <v>45</v>
      </c>
      <c r="J14" s="10">
        <v>244516</v>
      </c>
    </row>
    <row r="15" spans="1:10" s="2" customFormat="1" ht="98.25" customHeight="1" x14ac:dyDescent="0.2">
      <c r="A15" s="6">
        <v>10</v>
      </c>
      <c r="B15" s="7" t="s">
        <v>48</v>
      </c>
      <c r="C15" s="13">
        <v>100000</v>
      </c>
      <c r="D15" s="13">
        <v>100000</v>
      </c>
      <c r="E15" s="6" t="s">
        <v>3</v>
      </c>
      <c r="F15" s="7" t="s">
        <v>46</v>
      </c>
      <c r="G15" s="7" t="s">
        <v>46</v>
      </c>
      <c r="H15" s="9" t="s">
        <v>12</v>
      </c>
      <c r="I15" s="14" t="s">
        <v>47</v>
      </c>
      <c r="J15" s="10">
        <v>244518</v>
      </c>
    </row>
    <row r="16" spans="1:10" s="2" customFormat="1" ht="98.25" customHeight="1" x14ac:dyDescent="0.2">
      <c r="A16" s="6">
        <v>11</v>
      </c>
      <c r="B16" s="7" t="s">
        <v>49</v>
      </c>
      <c r="C16" s="13">
        <v>131195.84</v>
      </c>
      <c r="D16" s="13">
        <v>131195.84</v>
      </c>
      <c r="E16" s="6" t="s">
        <v>3</v>
      </c>
      <c r="F16" s="7" t="s">
        <v>50</v>
      </c>
      <c r="G16" s="7" t="s">
        <v>50</v>
      </c>
      <c r="H16" s="9" t="s">
        <v>12</v>
      </c>
      <c r="I16" s="14" t="s">
        <v>51</v>
      </c>
      <c r="J16" s="10">
        <v>244523</v>
      </c>
    </row>
    <row r="17" spans="1:10" s="4" customFormat="1" ht="86.25" customHeight="1" x14ac:dyDescent="0.2">
      <c r="A17" s="6">
        <v>12</v>
      </c>
      <c r="B17" s="7" t="s">
        <v>52</v>
      </c>
      <c r="C17" s="13">
        <v>100000</v>
      </c>
      <c r="D17" s="13">
        <v>110477.45</v>
      </c>
      <c r="E17" s="6" t="s">
        <v>3</v>
      </c>
      <c r="F17" s="7" t="s">
        <v>54</v>
      </c>
      <c r="G17" s="7" t="s">
        <v>54</v>
      </c>
      <c r="H17" s="9" t="s">
        <v>12</v>
      </c>
      <c r="I17" s="14" t="s">
        <v>56</v>
      </c>
      <c r="J17" s="10">
        <v>244523</v>
      </c>
    </row>
    <row r="18" spans="1:10" s="4" customFormat="1" ht="66" customHeight="1" x14ac:dyDescent="0.2">
      <c r="A18" s="6">
        <v>13</v>
      </c>
      <c r="B18" s="7" t="s">
        <v>53</v>
      </c>
      <c r="C18" s="13">
        <v>300000</v>
      </c>
      <c r="D18" s="13">
        <v>326523.38</v>
      </c>
      <c r="E18" s="6" t="s">
        <v>3</v>
      </c>
      <c r="F18" s="7" t="s">
        <v>55</v>
      </c>
      <c r="G18" s="23" t="s">
        <v>55</v>
      </c>
      <c r="H18" s="9" t="s">
        <v>12</v>
      </c>
      <c r="I18" s="14" t="s">
        <v>57</v>
      </c>
      <c r="J18" s="10">
        <v>244523</v>
      </c>
    </row>
    <row r="21" spans="1:10" ht="24" customHeight="1" x14ac:dyDescent="0.3">
      <c r="B21" s="1" t="s">
        <v>13</v>
      </c>
      <c r="E21" s="11"/>
      <c r="F21" s="12"/>
      <c r="G21" s="1" t="s">
        <v>14</v>
      </c>
      <c r="H21" s="3"/>
      <c r="J21" s="1"/>
    </row>
    <row r="22" spans="1:10" ht="24" customHeight="1" x14ac:dyDescent="0.3">
      <c r="B22" s="1" t="s">
        <v>15</v>
      </c>
      <c r="E22" s="11"/>
      <c r="F22" s="12"/>
      <c r="G22" s="1" t="s">
        <v>15</v>
      </c>
      <c r="H22" s="3"/>
      <c r="J22" s="1"/>
    </row>
  </sheetData>
  <mergeCells count="4">
    <mergeCell ref="A2:I2"/>
    <mergeCell ref="A3:I3"/>
    <mergeCell ref="A4:I4"/>
    <mergeCell ref="I5:J5"/>
  </mergeCells>
  <phoneticPr fontId="6" type="noConversion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สขร.1</vt:lpstr>
      <vt:lpstr>สขร.1!Print_Titles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SKZ-2018</dc:creator>
  <cp:lastModifiedBy>Administrator</cp:lastModifiedBy>
  <cp:lastPrinted>2026-07-16T08:16:27Z</cp:lastPrinted>
  <dcterms:created xsi:type="dcterms:W3CDTF">2022-01-31T03:19:37Z</dcterms:created>
  <dcterms:modified xsi:type="dcterms:W3CDTF">2026-07-16T08:30:08Z</dcterms:modified>
</cp:coreProperties>
</file>